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ene\Desktop\Keene's Staff Reports\June 2015\"/>
    </mc:Choice>
  </mc:AlternateContent>
  <bookViews>
    <workbookView xWindow="0" yWindow="120" windowWidth="2395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9" i="1" l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H12" i="1"/>
  <c r="F12" i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</calcChain>
</file>

<file path=xl/sharedStrings.xml><?xml version="1.0" encoding="utf-8"?>
<sst xmlns="http://schemas.openxmlformats.org/spreadsheetml/2006/main" count="23" uniqueCount="23">
  <si>
    <t xml:space="preserve">Marin LAFCO </t>
  </si>
  <si>
    <t>Fiscal Year</t>
  </si>
  <si>
    <t>Adopted Budget</t>
  </si>
  <si>
    <t>Difference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</si>
  <si>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</si>
  <si>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</si>
  <si>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</si>
  <si>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</si>
  <si>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</si>
  <si>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</si>
  <si>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</si>
  <si>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</si>
  <si>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</si>
  <si>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</si>
  <si>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reduced budget by  </t>
  </si>
  <si>
    <t>2010-11</t>
  </si>
  <si>
    <t>$105,520 or 26.2%</t>
  </si>
  <si>
    <t>2011-12</t>
  </si>
  <si>
    <t>2012-13</t>
  </si>
  <si>
    <t>2013-14</t>
  </si>
  <si>
    <t>2014-15</t>
  </si>
  <si>
    <t xml:space="preserve">* operating budget has increased overall by 15.1% since 2000-01; </t>
  </si>
  <si>
    <t xml:space="preserve">  an amount that represents an average annual change of 1.0%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</si>
</sst>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0" fillId="0" borderId="1" xfId="0" applyBorder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5" fillId="0" borderId="0" xfId="0" applyFont="1"/>
    <xf numFmtId="3" fontId="0" fillId="4" borderId="0" xfId="0" applyNumberFormat="1" applyFill="1" applyAlignment="1">
      <alignment horizontal="center"/>
    </xf>
    <xf numFmtId="3" fontId="0" fillId="0" borderId="0" xfId="0" applyNumberFormat="1"/>
    <xf numFmtId="10" fontId="0" fillId="0" borderId="0" xfId="2" applyNumberFormat="1" applyFont="1"/>
    <xf numFmtId="0" fontId="5" fillId="3" borderId="3" xfId="0" applyFont="1" applyFill="1" applyBorder="1" applyAlignment="1">
      <alignment horizontal="center"/>
    </xf>
    <xf numFmtId="0" fontId="5" fillId="0" borderId="3" xfId="0" applyFont="1" applyBorder="1"/>
    <xf numFmtId="3" fontId="0" fillId="4" borderId="3" xfId="0" applyNumberFormat="1" applyFill="1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10" fontId="0" fillId="0" borderId="3" xfId="2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4" fontId="0" fillId="0" borderId="0" xfId="0" applyNumberFormat="1" applyFill="1" applyBorder="1"/>
    <xf numFmtId="3" fontId="5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12</xdr:row>
      <xdr:rowOff>76200</xdr:rowOff>
    </xdr:from>
    <xdr:to>
      <xdr:col>8</xdr:col>
      <xdr:colOff>323850</xdr:colOff>
      <xdr:row>15</xdr:row>
      <xdr:rowOff>104775</xdr:rowOff>
    </xdr:to>
    <xdr:cxnSp macro="">
      <xdr:nvCxnSpPr>
        <xdr:cNvPr id="2" name="Straight Connector 1"/>
        <xdr:cNvCxnSpPr/>
      </xdr:nvCxnSpPr>
      <xdr:spPr>
        <a:xfrm>
          <a:off x="4562475" y="2066925"/>
          <a:ext cx="9525" cy="514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12</xdr:row>
      <xdr:rowOff>76200</xdr:rowOff>
    </xdr:from>
    <xdr:to>
      <xdr:col>8</xdr:col>
      <xdr:colOff>323850</xdr:colOff>
      <xdr:row>12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4362450" y="2066925"/>
          <a:ext cx="2095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15</xdr:row>
      <xdr:rowOff>95250</xdr:rowOff>
    </xdr:from>
    <xdr:to>
      <xdr:col>8</xdr:col>
      <xdr:colOff>323850</xdr:colOff>
      <xdr:row>15</xdr:row>
      <xdr:rowOff>95250</xdr:rowOff>
    </xdr:to>
    <xdr:cxnSp macro="">
      <xdr:nvCxnSpPr>
        <xdr:cNvPr id="4" name="Straight Arrow Connector 3"/>
        <xdr:cNvCxnSpPr/>
      </xdr:nvCxnSpPr>
      <xdr:spPr>
        <a:xfrm flipH="1">
          <a:off x="4362450" y="2571750"/>
          <a:ext cx="2095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workbookViewId="0">
      <selection activeCell="N19" sqref="N19"/>
    </sheetView>
  </sheetViews>
  <sheetFormatPr defaultRowHeight="15" x14ac:dyDescent="0.25"/>
  <cols>
    <col min="1" max="1" width="2.42578125" customWidth="1"/>
    <col min="2" max="2" width="13.7109375" style="22" customWidth="1"/>
    <col min="3" max="3" width="2.140625" customWidth="1"/>
    <col min="4" max="4" width="18" style="22" customWidth="1"/>
    <col min="5" max="5" width="3.7109375" customWidth="1"/>
    <col min="6" max="6" width="9.5703125" customWidth="1"/>
    <col min="7" max="7" width="2.28515625" customWidth="1"/>
    <col min="8" max="8" width="11.85546875" customWidth="1"/>
    <col min="9" max="9" width="6.42578125" customWidth="1"/>
  </cols>
  <sheetData>
    <row r="1" spans="2:10" ht="15.75" x14ac:dyDescent="0.25">
      <c r="B1" s="1" t="s">
        <v>0</v>
      </c>
      <c r="C1" s="1"/>
      <c r="D1" s="1"/>
      <c r="E1" s="1"/>
      <c r="F1" s="1"/>
      <c r="G1" s="1"/>
      <c r="H1" s="1"/>
    </row>
    <row r="2" spans="2:10" ht="15.75" thickBot="1" x14ac:dyDescent="0.3">
      <c r="B2"/>
      <c r="C2" s="2"/>
      <c r="D2"/>
    </row>
    <row r="3" spans="2:10" x14ac:dyDescent="0.25">
      <c r="B3" s="3" t="s">
        <v>1</v>
      </c>
      <c r="C3" s="4"/>
      <c r="D3" s="5" t="s">
        <v>2</v>
      </c>
      <c r="E3" s="6"/>
      <c r="F3" s="6"/>
      <c r="G3" s="6"/>
      <c r="H3" s="6"/>
    </row>
    <row r="4" spans="2:10" x14ac:dyDescent="0.25">
      <c r="B4" s="7"/>
      <c r="C4" s="2"/>
      <c r="D4" s="8"/>
      <c r="F4" s="9"/>
      <c r="G4" s="9"/>
      <c r="H4" s="10" t="s">
        <v>3</v>
      </c>
    </row>
    <row r="5" spans="2:10" x14ac:dyDescent="0.25">
      <c r="B5" s="11" t="s">
        <v>4</v>
      </c>
      <c r="C5" s="12"/>
      <c r="D5" s="13">
        <v>325252</v>
      </c>
      <c r="F5" s="14"/>
      <c r="G5" s="14"/>
      <c r="H5" s="15"/>
    </row>
    <row r="6" spans="2:10" x14ac:dyDescent="0.25">
      <c r="B6" s="11" t="s">
        <v>5</v>
      </c>
      <c r="C6" s="12"/>
      <c r="D6" s="13">
        <v>373513</v>
      </c>
      <c r="F6" s="14">
        <f t="shared" ref="F6:F19" si="0">SUM(D6-D5)</f>
        <v>48261</v>
      </c>
      <c r="G6" s="14"/>
      <c r="H6" s="15">
        <f t="shared" ref="H6:H19" si="1">SUM(F6/D5)</f>
        <v>0.14838033278811505</v>
      </c>
    </row>
    <row r="7" spans="2:10" x14ac:dyDescent="0.25">
      <c r="B7" s="11" t="s">
        <v>6</v>
      </c>
      <c r="C7" s="12"/>
      <c r="D7" s="13">
        <v>371846</v>
      </c>
      <c r="F7" s="14">
        <f t="shared" si="0"/>
        <v>-1667</v>
      </c>
      <c r="G7" s="14"/>
      <c r="H7" s="15">
        <f t="shared" si="1"/>
        <v>-4.4630307378859639E-3</v>
      </c>
    </row>
    <row r="8" spans="2:10" x14ac:dyDescent="0.25">
      <c r="B8" s="11" t="s">
        <v>7</v>
      </c>
      <c r="C8" s="12"/>
      <c r="D8" s="13">
        <v>344585</v>
      </c>
      <c r="F8" s="14">
        <f t="shared" si="0"/>
        <v>-27261</v>
      </c>
      <c r="G8" s="14"/>
      <c r="H8" s="15">
        <f t="shared" si="1"/>
        <v>-7.3312607907574642E-2</v>
      </c>
    </row>
    <row r="9" spans="2:10" x14ac:dyDescent="0.25">
      <c r="B9" s="11" t="s">
        <v>8</v>
      </c>
      <c r="C9" s="12"/>
      <c r="D9" s="13">
        <v>355321</v>
      </c>
      <c r="F9" s="14">
        <f t="shared" si="0"/>
        <v>10736</v>
      </c>
      <c r="G9" s="14"/>
      <c r="H9" s="15">
        <f t="shared" si="1"/>
        <v>3.1156318470043676E-2</v>
      </c>
    </row>
    <row r="10" spans="2:10" x14ac:dyDescent="0.25">
      <c r="B10" s="11" t="s">
        <v>9</v>
      </c>
      <c r="C10" s="12"/>
      <c r="D10" s="13">
        <v>353444</v>
      </c>
      <c r="F10" s="14">
        <f t="shared" si="0"/>
        <v>-1877</v>
      </c>
      <c r="G10" s="14"/>
      <c r="H10" s="15">
        <f t="shared" si="1"/>
        <v>-5.2825473304420507E-3</v>
      </c>
    </row>
    <row r="11" spans="2:10" x14ac:dyDescent="0.25">
      <c r="B11" s="11" t="s">
        <v>10</v>
      </c>
      <c r="C11" s="12"/>
      <c r="D11" s="13">
        <v>370098</v>
      </c>
      <c r="F11" s="14">
        <f t="shared" si="0"/>
        <v>16654</v>
      </c>
      <c r="G11" s="14"/>
      <c r="H11" s="15">
        <f t="shared" si="1"/>
        <v>4.711920417378708E-2</v>
      </c>
    </row>
    <row r="12" spans="2:10" x14ac:dyDescent="0.25">
      <c r="B12" s="11" t="s">
        <v>11</v>
      </c>
      <c r="C12" s="12"/>
      <c r="D12" s="13">
        <v>402104</v>
      </c>
      <c r="F12" s="14">
        <f t="shared" si="0"/>
        <v>32006</v>
      </c>
      <c r="G12" s="14"/>
      <c r="H12" s="15">
        <f t="shared" si="1"/>
        <v>8.6479797242892426E-2</v>
      </c>
    </row>
    <row r="13" spans="2:10" x14ac:dyDescent="0.25">
      <c r="B13" s="11" t="s">
        <v>12</v>
      </c>
      <c r="C13" s="12"/>
      <c r="D13" s="13">
        <v>389498</v>
      </c>
      <c r="F13" s="14">
        <f t="shared" si="0"/>
        <v>-12606</v>
      </c>
      <c r="G13" s="14"/>
      <c r="H13" s="15">
        <f t="shared" si="1"/>
        <v>-3.1350098481984758E-2</v>
      </c>
    </row>
    <row r="14" spans="2:10" x14ac:dyDescent="0.25">
      <c r="B14" s="11" t="s">
        <v>13</v>
      </c>
      <c r="C14" s="12"/>
      <c r="D14" s="13">
        <v>336884</v>
      </c>
      <c r="F14" s="14">
        <f t="shared" si="0"/>
        <v>-52614</v>
      </c>
      <c r="G14" s="14"/>
      <c r="H14" s="15">
        <f t="shared" si="1"/>
        <v>-0.13508156652922479</v>
      </c>
      <c r="J14" s="12" t="s">
        <v>14</v>
      </c>
    </row>
    <row r="15" spans="2:10" x14ac:dyDescent="0.25">
      <c r="B15" s="11" t="s">
        <v>15</v>
      </c>
      <c r="C15" s="12"/>
      <c r="D15" s="13">
        <v>323587</v>
      </c>
      <c r="F15" s="14">
        <f t="shared" si="0"/>
        <v>-13297</v>
      </c>
      <c r="G15" s="14"/>
      <c r="H15" s="15">
        <f t="shared" si="1"/>
        <v>-3.9470559599149857E-2</v>
      </c>
      <c r="J15" s="12" t="s">
        <v>16</v>
      </c>
    </row>
    <row r="16" spans="2:10" x14ac:dyDescent="0.25">
      <c r="B16" s="11" t="s">
        <v>17</v>
      </c>
      <c r="C16" s="12"/>
      <c r="D16" s="13">
        <v>296584</v>
      </c>
      <c r="F16" s="14">
        <f t="shared" si="0"/>
        <v>-27003</v>
      </c>
      <c r="G16" s="14"/>
      <c r="H16" s="15">
        <f t="shared" si="1"/>
        <v>-8.3448964266178802E-2</v>
      </c>
    </row>
    <row r="17" spans="2:8" x14ac:dyDescent="0.25">
      <c r="B17" s="11" t="s">
        <v>18</v>
      </c>
      <c r="C17" s="12"/>
      <c r="D17" s="13">
        <v>323748</v>
      </c>
      <c r="F17" s="14">
        <f t="shared" si="0"/>
        <v>27164</v>
      </c>
      <c r="G17" s="14"/>
      <c r="H17" s="15">
        <f t="shared" si="1"/>
        <v>9.1589566530898503E-2</v>
      </c>
    </row>
    <row r="18" spans="2:8" x14ac:dyDescent="0.25">
      <c r="B18" s="11" t="s">
        <v>19</v>
      </c>
      <c r="C18" s="12"/>
      <c r="D18" s="13">
        <v>364033</v>
      </c>
      <c r="F18" s="14">
        <f t="shared" si="0"/>
        <v>40285</v>
      </c>
      <c r="G18" s="14"/>
      <c r="H18" s="15">
        <f t="shared" si="1"/>
        <v>0.12443320113174444</v>
      </c>
    </row>
    <row r="19" spans="2:8" ht="15.75" thickBot="1" x14ac:dyDescent="0.3">
      <c r="B19" s="16" t="s">
        <v>20</v>
      </c>
      <c r="C19" s="17"/>
      <c r="D19" s="18">
        <v>374866</v>
      </c>
      <c r="E19" s="19"/>
      <c r="F19" s="20">
        <f t="shared" si="0"/>
        <v>10833</v>
      </c>
      <c r="G19" s="20"/>
      <c r="H19" s="21">
        <f t="shared" si="1"/>
        <v>2.9758291143934752E-2</v>
      </c>
    </row>
    <row r="20" spans="2:8" x14ac:dyDescent="0.25">
      <c r="H20" s="15"/>
    </row>
    <row r="21" spans="2:8" x14ac:dyDescent="0.25">
      <c r="B21" s="23" t="s">
        <v>21</v>
      </c>
      <c r="D21" s="24"/>
      <c r="F21" s="25"/>
    </row>
    <row r="22" spans="2:8" x14ac:dyDescent="0.25">
      <c r="B22" s="23" t="s">
        <v>22</v>
      </c>
      <c r="D22" s="26"/>
    </row>
    <row r="26" spans="2:8" x14ac:dyDescent="0.25">
      <c r="H26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Keene Simonds</dc:creator>
  <cp:lastModifiedBy>Keene Simonds</cp:lastModifiedBy>
  <dcterms:created xsi:type="dcterms:W3CDTF">2015-04-02T15:44:43Z</dcterms:created>
  <dcterms:modified xsi:type="dcterms:W3CDTF">2015-05-28T22:47:08Z</dcterms:modified>
</cp:coreProperties>
</file>